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"/>
    </mc:Choice>
  </mc:AlternateContent>
  <bookViews>
    <workbookView xWindow="0" yWindow="0" windowWidth="16035" windowHeight="12270"/>
  </bookViews>
  <sheets>
    <sheet name="фаса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<sst xmlns="http://schemas.openxmlformats.org/spreadsheetml/2006/main" count="89" uniqueCount="69">
  <si>
    <t>№ п/п</t>
  </si>
  <si>
    <t>Наименование материала отделки</t>
  </si>
  <si>
    <t>Наименование и номер эталона</t>
  </si>
  <si>
    <t>Един.изм.</t>
  </si>
  <si>
    <t>ИТОГО</t>
  </si>
  <si>
    <t>м2</t>
  </si>
  <si>
    <t>Керамогранитная плитка  ESTIMA</t>
  </si>
  <si>
    <t>Металлические кассеты (козырьки над входами)</t>
  </si>
  <si>
    <t>Корзины для кондиционеров, размером 700х1000х550 мм (сборные)</t>
  </si>
  <si>
    <t>шт</t>
  </si>
  <si>
    <t>в том числе:</t>
  </si>
  <si>
    <t>RAL7037</t>
  </si>
  <si>
    <t>Крепление кронштейнов корзин:</t>
  </si>
  <si>
    <t>см.Приложение№1</t>
  </si>
  <si>
    <t>анкер фасадный 10*100 (нижнее крепление)</t>
  </si>
  <si>
    <t>Объемы просчитать , согласно Приложения №1</t>
  </si>
  <si>
    <t>анкер химический М10 глубина 150мм (верхнее крепление)</t>
  </si>
  <si>
    <t>Технологические отверстия в наружных стенах:</t>
  </si>
  <si>
    <t>7.1</t>
  </si>
  <si>
    <t>сверление отверстий в стенах глубиной 300мм диаметром 50мм</t>
  </si>
  <si>
    <t>7.2</t>
  </si>
  <si>
    <t>прокладка труб ПНД 50мм с гермеризацией, длиной 450 мм</t>
  </si>
  <si>
    <t>7.3</t>
  </si>
  <si>
    <t>сверление отверстий в керамогранитных плитах под трассы кондиционеров диаметром  50мм</t>
  </si>
  <si>
    <t>7.4</t>
  </si>
  <si>
    <t>сверление отверстий в  стенах из блоков под трассы кондиционеров диаметром 57мм</t>
  </si>
  <si>
    <t>8</t>
  </si>
  <si>
    <t xml:space="preserve">вилатерм д.30мм </t>
  </si>
  <si>
    <t>м.п.</t>
  </si>
  <si>
    <t>9</t>
  </si>
  <si>
    <t>Монттаж токоотводов по фасаду здания:</t>
  </si>
  <si>
    <t>9.1</t>
  </si>
  <si>
    <t>вертикальные  опуски (сталь круглая, оц.) д.8мм</t>
  </si>
  <si>
    <t>м.п</t>
  </si>
  <si>
    <t>9.2</t>
  </si>
  <si>
    <t>10</t>
  </si>
  <si>
    <t>Отделка стен внутри лоджий и переходных балконах:</t>
  </si>
  <si>
    <t>10.1</t>
  </si>
  <si>
    <t>грунтовка основания</t>
  </si>
  <si>
    <t>10.2</t>
  </si>
  <si>
    <t>монтаж утеплителя Техновент Стандарт и Техновент Н, толщ.100мм</t>
  </si>
  <si>
    <t>10.3</t>
  </si>
  <si>
    <t>клеевой состав</t>
  </si>
  <si>
    <t>10.4</t>
  </si>
  <si>
    <t>нанесение штукатурногог слоя зерно 1,5мм камешковая</t>
  </si>
  <si>
    <t>RAL согласно паспорта окраски фасада</t>
  </si>
  <si>
    <t>11</t>
  </si>
  <si>
    <t>Отлив парапета из оцинкованной стали t=0,5мм</t>
  </si>
  <si>
    <t>12</t>
  </si>
  <si>
    <t>Отливы и козырьки в оконных проемах и лоджиях</t>
  </si>
  <si>
    <t>13</t>
  </si>
  <si>
    <t>ВЕДОМОСТЬ ОБЪЕМОВ РАБОТ</t>
  </si>
  <si>
    <t>Примечание</t>
  </si>
  <si>
    <t>Ведущий инженер</t>
  </si>
  <si>
    <t>ООО «ОДСК-Строй Липецк»</t>
  </si>
  <si>
    <t>Н.И. Лысенко</t>
  </si>
  <si>
    <t>Разработка проекта НФС и ППР</t>
  </si>
  <si>
    <t>Руководитель ПТО</t>
  </si>
  <si>
    <t>А.В. Окороков</t>
  </si>
  <si>
    <t>Уплотнение стыков прокладками ПРП в 1 ряд в наружных стенах, оконных, дверных и балконных блоках:</t>
  </si>
  <si>
    <t>RAL 9001 кремово-белый,                   8025 бледно-коричневый,                8019 серо-коричневый, RAL 7037 пыльно-серый</t>
  </si>
  <si>
    <t>комплекса по монтажу вентилируемого фасада, комплекса работ по фасадной теплоизоляционной композиционной системе с наружной теплоизоляцией и отделочным слоем из тонкостенной штукатурки  на  лоджиях и переходных балконах, по монтажу корзин для кондиционеров, монтажу молниезащиты по фасаду  здания поз.ж.д.№1 Неделина, согласно Технического задания</t>
  </si>
  <si>
    <t>RAL9003</t>
  </si>
  <si>
    <t>RAL7030</t>
  </si>
  <si>
    <t>RAL7044</t>
  </si>
  <si>
    <t>горизонтальные пояса на отм. +16.000, +34.000, +52.000, +64.000 (сталь круглая, оц.) д.8мм</t>
  </si>
  <si>
    <t>проект 2001-1-АС1 л.14 узел 9)</t>
  </si>
  <si>
    <t>14</t>
  </si>
  <si>
    <t>Устройство подвесного потолка входной группы в осях 1/1 / А/1 - Г/1 из композитных панелей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</si>
</sst>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3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topLeftCell="A4" zoomScaleNormal="100" workbookViewId="0">
      <selection activeCell="F43" sqref="F43"/>
    </sheetView>
  </sheetViews>
  <sheetFormatPr defaultRowHeight="15" x14ac:dyDescent="0.25"/>
  <cols>
    <col min="1" max="1" width="5.140625" customWidth="1"/>
    <col min="2" max="2" width="35.42578125" customWidth="1"/>
    <col min="3" max="3" width="30.28515625" customWidth="1"/>
    <col min="4" max="4" width="6.28515625" customWidth="1"/>
    <col min="5" max="5" width="15.85546875" customWidth="1"/>
    <col min="6" max="6" width="23.28515625" customWidth="1"/>
  </cols>
  <sheetData>
    <row r="1" spans="1:6" ht="15.75" x14ac:dyDescent="0.25">
      <c r="A1" s="2"/>
      <c r="B1" s="2"/>
      <c r="C1" s="2"/>
      <c r="D1" s="2"/>
      <c r="E1" s="2"/>
      <c r="F1" s="2"/>
    </row>
    <row r="2" spans="1:6" ht="22.5" x14ac:dyDescent="0.3">
      <c r="A2" s="3"/>
      <c r="B2" s="32" t="s">
        <v>51</v>
      </c>
      <c r="C2" s="33"/>
      <c r="D2" s="33"/>
      <c r="E2" s="33"/>
      <c r="F2" s="33"/>
    </row>
    <row r="3" spans="1:6" ht="69" customHeight="1" x14ac:dyDescent="0.25">
      <c r="A3" s="3"/>
      <c r="B3" s="34" t="s">
        <v>61</v>
      </c>
      <c r="C3" s="35"/>
      <c r="D3" s="35"/>
      <c r="E3" s="35"/>
      <c r="F3" s="35"/>
    </row>
    <row r="4" spans="1:6" ht="15.75" x14ac:dyDescent="0.25">
      <c r="A4" s="3"/>
      <c r="B4" s="3"/>
      <c r="C4" s="3"/>
      <c r="D4" s="3"/>
      <c r="E4" s="2"/>
      <c r="F4" s="2"/>
    </row>
    <row r="5" spans="1:6" ht="31.5" x14ac:dyDescent="0.25">
      <c r="A5" s="4" t="s">
        <v>0</v>
      </c>
      <c r="B5" s="4" t="s">
        <v>1</v>
      </c>
      <c r="C5" s="4" t="s">
        <v>2</v>
      </c>
      <c r="D5" s="4" t="s">
        <v>3</v>
      </c>
      <c r="E5" s="5" t="s">
        <v>4</v>
      </c>
      <c r="F5" s="20" t="s">
        <v>52</v>
      </c>
    </row>
    <row r="6" spans="1:6" ht="15.75" x14ac:dyDescent="0.25">
      <c r="A6" s="23">
        <v>1</v>
      </c>
      <c r="B6" s="23">
        <v>2</v>
      </c>
      <c r="C6" s="23">
        <v>3</v>
      </c>
      <c r="D6" s="23">
        <v>4</v>
      </c>
      <c r="E6" s="24">
        <v>5</v>
      </c>
      <c r="F6" s="23">
        <v>6</v>
      </c>
    </row>
    <row r="7" spans="1:6" ht="67.5" customHeight="1" x14ac:dyDescent="0.25">
      <c r="A7" s="7">
        <v>1</v>
      </c>
      <c r="B7" s="10" t="s">
        <v>6</v>
      </c>
      <c r="C7" s="8" t="s">
        <v>60</v>
      </c>
      <c r="D7" s="7" t="s">
        <v>5</v>
      </c>
      <c r="E7" s="9">
        <v>6587.6</v>
      </c>
      <c r="F7" s="26"/>
    </row>
    <row r="8" spans="1:6" ht="15.75" x14ac:dyDescent="0.25">
      <c r="A8" s="7">
        <v>3</v>
      </c>
      <c r="B8" s="11"/>
      <c r="C8" s="7"/>
      <c r="D8" s="7"/>
      <c r="E8" s="9"/>
      <c r="F8" s="13"/>
    </row>
    <row r="9" spans="1:6" ht="31.5" x14ac:dyDescent="0.25">
      <c r="A9" s="7">
        <v>4</v>
      </c>
      <c r="B9" s="11" t="s">
        <v>7</v>
      </c>
      <c r="C9" s="6"/>
      <c r="D9" s="7" t="s">
        <v>5</v>
      </c>
      <c r="E9" s="25">
        <v>32.5</v>
      </c>
      <c r="F9" s="13"/>
    </row>
    <row r="10" spans="1:6" ht="15.75" x14ac:dyDescent="0.25">
      <c r="A10" s="7"/>
      <c r="B10" s="6"/>
      <c r="C10" s="6"/>
      <c r="D10" s="7"/>
      <c r="E10" s="6"/>
      <c r="F10" s="12"/>
    </row>
    <row r="11" spans="1:6" ht="47.25" x14ac:dyDescent="0.25">
      <c r="A11" s="7">
        <v>5</v>
      </c>
      <c r="B11" s="11" t="s">
        <v>8</v>
      </c>
      <c r="C11" s="6"/>
      <c r="D11" s="7" t="s">
        <v>9</v>
      </c>
      <c r="E11" s="36">
        <v>196</v>
      </c>
      <c r="F11" s="6"/>
    </row>
    <row r="12" spans="1:6" ht="15.75" x14ac:dyDescent="0.25">
      <c r="A12" s="7"/>
      <c r="B12" s="14" t="s">
        <v>10</v>
      </c>
      <c r="C12" s="6"/>
      <c r="D12" s="7"/>
      <c r="E12" s="37"/>
      <c r="F12" s="6"/>
    </row>
    <row r="13" spans="1:6" ht="15.75" x14ac:dyDescent="0.25">
      <c r="A13" s="7"/>
      <c r="B13" s="6" t="s">
        <v>11</v>
      </c>
      <c r="C13" s="6"/>
      <c r="D13" s="7" t="s">
        <v>9</v>
      </c>
      <c r="E13" s="15">
        <v>30</v>
      </c>
      <c r="F13" s="6"/>
    </row>
    <row r="14" spans="1:6" ht="15.75" x14ac:dyDescent="0.25">
      <c r="A14" s="7"/>
      <c r="B14" s="6" t="s">
        <v>62</v>
      </c>
      <c r="C14" s="6"/>
      <c r="D14" s="7" t="s">
        <v>9</v>
      </c>
      <c r="E14" s="15">
        <v>36</v>
      </c>
      <c r="F14" s="6"/>
    </row>
    <row r="15" spans="1:6" ht="15.75" x14ac:dyDescent="0.25">
      <c r="A15" s="7"/>
      <c r="B15" s="6" t="s">
        <v>63</v>
      </c>
      <c r="C15" s="6"/>
      <c r="D15" s="7" t="s">
        <v>9</v>
      </c>
      <c r="E15" s="15">
        <v>116</v>
      </c>
      <c r="F15" s="6"/>
    </row>
    <row r="16" spans="1:6" ht="15.75" x14ac:dyDescent="0.25">
      <c r="A16" s="7"/>
      <c r="B16" s="6" t="s">
        <v>64</v>
      </c>
      <c r="C16" s="6"/>
      <c r="D16" s="7" t="s">
        <v>9</v>
      </c>
      <c r="E16" s="15">
        <v>14</v>
      </c>
      <c r="F16" s="6"/>
    </row>
    <row r="17" spans="1:6" ht="15.75" x14ac:dyDescent="0.25">
      <c r="A17" s="7"/>
      <c r="B17" s="14"/>
      <c r="C17" s="6"/>
      <c r="D17" s="7"/>
      <c r="E17" s="6"/>
      <c r="F17" s="6"/>
    </row>
    <row r="18" spans="1:6" ht="31.5" x14ac:dyDescent="0.25">
      <c r="A18" s="7">
        <v>6</v>
      </c>
      <c r="B18" s="11" t="s">
        <v>12</v>
      </c>
      <c r="C18" s="6" t="s">
        <v>13</v>
      </c>
      <c r="D18" s="7"/>
      <c r="E18" s="6"/>
      <c r="F18" s="6"/>
    </row>
    <row r="19" spans="1:6" ht="31.5" x14ac:dyDescent="0.25">
      <c r="A19" s="7"/>
      <c r="B19" s="14" t="s">
        <v>14</v>
      </c>
      <c r="C19" s="6"/>
      <c r="D19" s="15" t="s">
        <v>9</v>
      </c>
      <c r="E19" s="15">
        <v>196</v>
      </c>
      <c r="F19" s="30" t="s">
        <v>15</v>
      </c>
    </row>
    <row r="20" spans="1:6" ht="31.5" x14ac:dyDescent="0.25">
      <c r="A20" s="7"/>
      <c r="B20" s="14" t="s">
        <v>16</v>
      </c>
      <c r="C20" s="6"/>
      <c r="D20" s="15" t="s">
        <v>9</v>
      </c>
      <c r="E20" s="15">
        <f>196*2</f>
        <v>392</v>
      </c>
      <c r="F20" s="31"/>
    </row>
    <row r="21" spans="1:6" ht="15.75" x14ac:dyDescent="0.25">
      <c r="A21" s="7"/>
      <c r="B21" s="14"/>
      <c r="C21" s="6"/>
      <c r="D21" s="7"/>
      <c r="E21" s="37"/>
      <c r="F21" s="6"/>
    </row>
    <row r="22" spans="1:6" ht="31.5" x14ac:dyDescent="0.25">
      <c r="A22" s="7">
        <v>7</v>
      </c>
      <c r="B22" s="11" t="s">
        <v>17</v>
      </c>
      <c r="C22" s="6"/>
      <c r="D22" s="7"/>
      <c r="E22" s="37"/>
      <c r="F22" s="6"/>
    </row>
    <row r="23" spans="1:6" ht="31.5" x14ac:dyDescent="0.25">
      <c r="A23" s="16" t="s">
        <v>18</v>
      </c>
      <c r="B23" s="14" t="s">
        <v>19</v>
      </c>
      <c r="C23" s="6"/>
      <c r="D23" s="7" t="s">
        <v>9</v>
      </c>
      <c r="E23" s="15">
        <v>196</v>
      </c>
      <c r="F23" s="6"/>
    </row>
    <row r="24" spans="1:6" ht="31.5" x14ac:dyDescent="0.25">
      <c r="A24" s="16" t="s">
        <v>20</v>
      </c>
      <c r="B24" s="14" t="s">
        <v>21</v>
      </c>
      <c r="C24" s="6"/>
      <c r="D24" s="7" t="s">
        <v>9</v>
      </c>
      <c r="E24" s="15">
        <v>196</v>
      </c>
      <c r="F24" s="6"/>
    </row>
    <row r="25" spans="1:6" ht="63" x14ac:dyDescent="0.25">
      <c r="A25" s="16" t="s">
        <v>22</v>
      </c>
      <c r="B25" s="14" t="s">
        <v>23</v>
      </c>
      <c r="C25" s="6"/>
      <c r="D25" s="7" t="s">
        <v>9</v>
      </c>
      <c r="E25" s="15">
        <v>196</v>
      </c>
      <c r="F25" s="6"/>
    </row>
    <row r="26" spans="1:6" ht="47.25" x14ac:dyDescent="0.25">
      <c r="A26" s="16" t="s">
        <v>24</v>
      </c>
      <c r="B26" s="14" t="s">
        <v>25</v>
      </c>
      <c r="C26" s="6"/>
      <c r="D26" s="7" t="s">
        <v>9</v>
      </c>
      <c r="E26" s="15">
        <v>196</v>
      </c>
      <c r="F26" s="6"/>
    </row>
    <row r="27" spans="1:6" ht="15.75" x14ac:dyDescent="0.25">
      <c r="A27" s="16"/>
      <c r="B27" s="6"/>
      <c r="C27" s="6"/>
      <c r="D27" s="7"/>
      <c r="E27" s="7"/>
      <c r="F27" s="6"/>
    </row>
    <row r="28" spans="1:6" ht="63" x14ac:dyDescent="0.25">
      <c r="A28" s="16" t="s">
        <v>26</v>
      </c>
      <c r="B28" s="14" t="s">
        <v>59</v>
      </c>
      <c r="C28" s="6"/>
      <c r="D28" s="7"/>
      <c r="E28" s="6"/>
      <c r="F28" s="29" t="s">
        <v>66</v>
      </c>
    </row>
    <row r="29" spans="1:6" ht="15.75" x14ac:dyDescent="0.25">
      <c r="A29" s="16"/>
      <c r="B29" s="14" t="s">
        <v>27</v>
      </c>
      <c r="C29" s="6"/>
      <c r="D29" s="7" t="s">
        <v>28</v>
      </c>
      <c r="E29" s="15">
        <v>1642</v>
      </c>
      <c r="F29" s="14"/>
    </row>
    <row r="30" spans="1:6" ht="15.75" x14ac:dyDescent="0.25">
      <c r="A30" s="16"/>
      <c r="B30" s="14"/>
      <c r="C30" s="6"/>
      <c r="D30" s="7"/>
      <c r="E30" s="15"/>
      <c r="F30" s="14"/>
    </row>
    <row r="31" spans="1:6" ht="31.5" x14ac:dyDescent="0.25">
      <c r="A31" s="16" t="s">
        <v>29</v>
      </c>
      <c r="B31" s="14" t="s">
        <v>30</v>
      </c>
      <c r="C31" s="6"/>
      <c r="D31" s="7"/>
      <c r="E31" s="15"/>
      <c r="F31" s="14"/>
    </row>
    <row r="32" spans="1:6" ht="31.5" x14ac:dyDescent="0.25">
      <c r="A32" s="16" t="s">
        <v>31</v>
      </c>
      <c r="B32" s="14" t="s">
        <v>32</v>
      </c>
      <c r="C32" s="6"/>
      <c r="D32" s="7" t="s">
        <v>33</v>
      </c>
      <c r="E32" s="15">
        <v>460</v>
      </c>
      <c r="F32" s="14"/>
    </row>
    <row r="33" spans="1:6" ht="47.25" x14ac:dyDescent="0.25">
      <c r="A33" s="16" t="s">
        <v>34</v>
      </c>
      <c r="B33" s="14" t="s">
        <v>65</v>
      </c>
      <c r="C33" s="6"/>
      <c r="D33" s="7" t="s">
        <v>28</v>
      </c>
      <c r="E33" s="15">
        <v>195</v>
      </c>
      <c r="F33" s="14"/>
    </row>
    <row r="34" spans="1:6" ht="15.75" x14ac:dyDescent="0.25">
      <c r="A34" s="16"/>
      <c r="B34" s="14"/>
      <c r="C34" s="6"/>
      <c r="D34" s="7"/>
      <c r="E34" s="15"/>
      <c r="F34" s="14"/>
    </row>
    <row r="35" spans="1:6" ht="31.5" x14ac:dyDescent="0.25">
      <c r="A35" s="16" t="s">
        <v>35</v>
      </c>
      <c r="B35" s="14" t="s">
        <v>36</v>
      </c>
      <c r="C35" s="6"/>
      <c r="D35" s="6"/>
      <c r="E35" s="15"/>
      <c r="F35" s="14"/>
    </row>
    <row r="36" spans="1:6" ht="15.75" x14ac:dyDescent="0.25">
      <c r="A36" s="16" t="s">
        <v>37</v>
      </c>
      <c r="B36" s="14" t="s">
        <v>38</v>
      </c>
      <c r="C36" s="6"/>
      <c r="D36" s="7" t="s">
        <v>5</v>
      </c>
      <c r="E36" s="15">
        <v>2032.01</v>
      </c>
      <c r="F36" s="14"/>
    </row>
    <row r="37" spans="1:6" ht="47.25" x14ac:dyDescent="0.25">
      <c r="A37" s="16" t="s">
        <v>39</v>
      </c>
      <c r="B37" s="17" t="s">
        <v>40</v>
      </c>
      <c r="C37" s="18"/>
      <c r="D37" s="7" t="s">
        <v>5</v>
      </c>
      <c r="E37" s="15">
        <v>2032.01</v>
      </c>
      <c r="F37" s="14"/>
    </row>
    <row r="38" spans="1:6" ht="15.75" x14ac:dyDescent="0.25">
      <c r="A38" s="16" t="s">
        <v>41</v>
      </c>
      <c r="B38" s="14" t="s">
        <v>42</v>
      </c>
      <c r="C38" s="6"/>
      <c r="D38" s="7" t="s">
        <v>5</v>
      </c>
      <c r="E38" s="15">
        <v>2032.01</v>
      </c>
      <c r="F38" s="14"/>
    </row>
    <row r="39" spans="1:6" ht="47.25" x14ac:dyDescent="0.25">
      <c r="A39" s="16" t="s">
        <v>43</v>
      </c>
      <c r="B39" s="14" t="s">
        <v>44</v>
      </c>
      <c r="C39" s="6"/>
      <c r="D39" s="7" t="s">
        <v>5</v>
      </c>
      <c r="E39" s="15">
        <v>2032.01</v>
      </c>
      <c r="F39" s="11" t="s">
        <v>45</v>
      </c>
    </row>
    <row r="40" spans="1:6" ht="15.75" x14ac:dyDescent="0.25">
      <c r="A40" s="16"/>
      <c r="B40" s="14"/>
      <c r="C40" s="6"/>
      <c r="D40" s="7"/>
      <c r="E40" s="7"/>
      <c r="F40" s="6"/>
    </row>
    <row r="41" spans="1:6" ht="31.5" x14ac:dyDescent="0.25">
      <c r="A41" s="16" t="s">
        <v>46</v>
      </c>
      <c r="B41" s="14" t="s">
        <v>47</v>
      </c>
      <c r="C41" s="6"/>
      <c r="D41" s="7" t="s">
        <v>28</v>
      </c>
      <c r="E41" s="7">
        <v>104.8</v>
      </c>
      <c r="F41" s="6"/>
    </row>
    <row r="42" spans="1:6" ht="15.75" x14ac:dyDescent="0.25">
      <c r="A42" s="16"/>
      <c r="B42" s="14"/>
      <c r="C42" s="6"/>
      <c r="D42" s="7"/>
      <c r="E42" s="7"/>
      <c r="F42" s="6"/>
    </row>
    <row r="43" spans="1:6" ht="31.5" x14ac:dyDescent="0.25">
      <c r="A43" s="16" t="s">
        <v>48</v>
      </c>
      <c r="B43" s="14" t="s">
        <v>49</v>
      </c>
      <c r="C43" s="6"/>
      <c r="D43" s="7" t="s">
        <v>33</v>
      </c>
      <c r="E43" s="15">
        <v>1169.74</v>
      </c>
      <c r="F43" s="6"/>
    </row>
    <row r="44" spans="1:6" ht="15.75" x14ac:dyDescent="0.25">
      <c r="A44" s="16"/>
      <c r="B44" s="14"/>
      <c r="C44" s="6"/>
      <c r="D44" s="7"/>
      <c r="E44" s="15"/>
      <c r="F44" s="6"/>
    </row>
    <row r="45" spans="1:6" ht="47.25" x14ac:dyDescent="0.25">
      <c r="A45" s="16" t="s">
        <v>50</v>
      </c>
      <c r="B45" s="14" t="s">
        <v>68</v>
      </c>
      <c r="C45" s="6"/>
      <c r="D45" s="7" t="s">
        <v>5</v>
      </c>
      <c r="E45" s="15">
        <v>17.7</v>
      </c>
      <c r="F45" s="6"/>
    </row>
    <row r="46" spans="1:6" ht="15.75" x14ac:dyDescent="0.25">
      <c r="A46" s="16"/>
      <c r="B46" s="14"/>
      <c r="C46" s="6"/>
      <c r="D46" s="6"/>
      <c r="E46" s="7"/>
      <c r="F46" s="6"/>
    </row>
    <row r="47" spans="1:6" ht="15.75" x14ac:dyDescent="0.25">
      <c r="A47" s="16" t="s">
        <v>67</v>
      </c>
      <c r="B47" s="14" t="s">
        <v>56</v>
      </c>
      <c r="C47" s="6"/>
      <c r="D47" s="6"/>
      <c r="E47" s="6"/>
      <c r="F47" s="6"/>
    </row>
    <row r="48" spans="1:6" ht="15.75" x14ac:dyDescent="0.25">
      <c r="A48" s="27"/>
      <c r="B48" s="28"/>
      <c r="C48" s="3"/>
      <c r="D48" s="3"/>
      <c r="E48" s="3"/>
      <c r="F48" s="3"/>
    </row>
    <row r="49" spans="1:6" ht="15.75" x14ac:dyDescent="0.25">
      <c r="A49" s="19"/>
      <c r="B49" s="2" t="s">
        <v>57</v>
      </c>
      <c r="C49" s="2"/>
      <c r="D49" s="2"/>
      <c r="E49" s="2"/>
      <c r="F49" s="2"/>
    </row>
    <row r="50" spans="1:6" x14ac:dyDescent="0.25">
      <c r="A50" s="1"/>
      <c r="B50" t="s">
        <v>54</v>
      </c>
      <c r="E50" t="s">
        <v>58</v>
      </c>
    </row>
    <row r="51" spans="1:6" x14ac:dyDescent="0.25">
      <c r="A51" s="1"/>
    </row>
    <row r="52" spans="1:6" ht="15.75" x14ac:dyDescent="0.25">
      <c r="B52" s="21" t="s">
        <v>53</v>
      </c>
    </row>
    <row r="53" spans="1:6" ht="15.75" x14ac:dyDescent="0.25">
      <c r="B53" s="2" t="s">
        <v>54</v>
      </c>
      <c r="C53" s="22"/>
      <c r="E53" t="s">
        <v>55</v>
      </c>
    </row>
  </sheetData>
  <mergeCells count="3">
    <mergeCell ref="F19:F20"/>
    <mergeCell ref="B2:F2"/>
    <mergeCell ref="B3:F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2025-05-29T08:47:51Z</cp:lastPrinted>
  <dcterms:created xsi:type="dcterms:W3CDTF">2025-05-29T06:36:20Z</dcterms:created>
  <dcterms:modified xsi:type="dcterms:W3CDTF">2025-05-29T11:53:29Z</dcterms:modified>
</cp:coreProperties>
</file>